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dm\Abrechnungen_OfficeLAP\TP\"/>
    </mc:Choice>
  </mc:AlternateContent>
  <xr:revisionPtr revIDLastSave="0" documentId="13_ncr:1_{2A041B7A-E92F-48DC-86E4-BDABF3A18BFB}" xr6:coauthVersionLast="43" xr6:coauthVersionMax="43" xr10:uidLastSave="{00000000-0000-0000-0000-000000000000}"/>
  <bookViews>
    <workbookView xWindow="-108" yWindow="-108" windowWidth="23256" windowHeight="12576" xr2:uid="{33FC6CCC-8DA9-4CF0-BC09-4D78BF7496E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" l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5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F4" i="1" l="1"/>
  <c r="F6" i="1" s="1"/>
</calcChain>
</file>

<file path=xl/sharedStrings.xml><?xml version="1.0" encoding="utf-8"?>
<sst xmlns="http://schemas.openxmlformats.org/spreadsheetml/2006/main" count="748" uniqueCount="82">
  <si>
    <t>Warenverfügbarkeitsliste</t>
  </si>
  <si>
    <t>Vignetten-Tuberkulose-1964-DSCF3555-Block-geschn-60Jahre-Weihnachtssiegelmarken.JPG</t>
  </si>
  <si>
    <t>Vignetten-Tuberkulose-1964-DSCF3556-VB-geschn.JPG</t>
  </si>
  <si>
    <t>Vignetten-Tuberkulose-1964-DSCF3557-VB-gez.JPG</t>
  </si>
  <si>
    <t>Vignetten-Tuberkulose-1966-DSCF3553-VB-gez.JPG</t>
  </si>
  <si>
    <t>Vignetten-Tuberkulose-1966-DSCF3554-VB-geschn.JPG</t>
  </si>
  <si>
    <t>Vignetten-Tuberkulose-1967-DSCF3551-VB-gez.JPG</t>
  </si>
  <si>
    <t>Vignetten-Tuberkulose-1967-DSCF3552-VB-geschn.JPG</t>
  </si>
  <si>
    <t>Vignetten-Tuberkulose-1968-DSCF3548-Block-geschn.JPG</t>
  </si>
  <si>
    <t>Vignetten-Tuberkulose-1968-DSCF3549-VB-geschn.JPG</t>
  </si>
  <si>
    <t>Vignetten-Tuberkulose-1968-DSCF3550-VB-gez.JPG</t>
  </si>
  <si>
    <t>Vignetten-Tuberkulose-1969-DSCF3546-VB-geschn.JPG</t>
  </si>
  <si>
    <t>Vignetten-Tuberkulose-1969-DSCF3547-VB-gez.JPG</t>
  </si>
  <si>
    <t>Vignetten-Tuberkulose-1971-DSCF3542-Weihnachten-Bueschelglockenblume-Frauenschuh-VB-geschnitten.JPG</t>
  </si>
  <si>
    <t>Vignetten-Tuberkulose-1971-DSCF3543-VB-gez.JPG</t>
  </si>
  <si>
    <t>Vignetten-Tuberkulose-1972-DSCF3544-VB-geschn.JPG</t>
  </si>
  <si>
    <t>Vignetten-Tuberkulose-1972-DSCF3545-VB-gez.JPG</t>
  </si>
  <si>
    <t>Vignetten-Tuberkulose-1974-DSCF3540-VB-gez.JPG</t>
  </si>
  <si>
    <t>Vignetten-Tuberkulose-1974-DSCF3541-VB-geschn.JPG</t>
  </si>
  <si>
    <t>Vignetten-Tuberkulose-1975-DSCF3536-Block-geschn.JPG</t>
  </si>
  <si>
    <t>Vignetten-Tuberkulose-1975-DSCF3537-Block-gez.JPG</t>
  </si>
  <si>
    <t>Vignetten-Tuberkulose-1975-DSCF3538-VB-gez.JPG</t>
  </si>
  <si>
    <t>Vignetten-Tuberkulose-1975-DSCF3539-VB-geschn.JPG</t>
  </si>
  <si>
    <t>Vignetten-Tuberkulose-1976-DSCF3533-Block-gez.JPG</t>
  </si>
  <si>
    <t>Vignetten-Tuberkulose-1976-DSCF3534-VB-gez.JPG</t>
  </si>
  <si>
    <t>Vignetten-Tuberkulose-1976-DSCF3535-ZD-VB-geschn.JPG</t>
  </si>
  <si>
    <t>Vignetten-Tuberkulose-1977-DSCF3530-Jubi25-Block-gez.JPG</t>
  </si>
  <si>
    <t>Vignetten-Tuberkulose-1977-DSCF3531-VB-geschn.JPG</t>
  </si>
  <si>
    <t>Vignetten-Tuberkulose-1977-DSCF3532-WareOK-VB-gez.JPG</t>
  </si>
  <si>
    <t>Vignetten-Tuberkulose-1981-DSCF3526-Block.JPG</t>
  </si>
  <si>
    <t>Vignetten-Tuberkulose-1981-DSCF3527-Block-gez.JPG</t>
  </si>
  <si>
    <t>Vignetten-Tuberkulose-1981-DSCF3528-EMZ-sZD-gez.JPG</t>
  </si>
  <si>
    <t>Vignetten-Tuberkulose-1981-DSCF3529-Weihnachten-sZD-geschnitten.JPG</t>
  </si>
  <si>
    <t>Vignetten-Tuberkulose-1983-DSCF3521-EZM-ZD-geschn.JPG</t>
  </si>
  <si>
    <t>Vignetten-Tuberkulose-1983-DSCF3522-Block-geschn.JPG</t>
  </si>
  <si>
    <t>Vignetten-Tuberkulose-1983-DSCF3523-EZM-ZD3-gez.JPG</t>
  </si>
  <si>
    <t>Vignetten-Tuberkulose-1983-DSCF3524--EZM-ZD2-gez.JPG</t>
  </si>
  <si>
    <t>Vignetten-Tuberkulose-1983-DSCF3525-Block-gez.JPG</t>
  </si>
  <si>
    <t>Vignetten-Tuberkulose-1984-DSCF3515-Block-gez.JPG</t>
  </si>
  <si>
    <t>Vignetten-Tuberkulose-1984-DSCF3516-Block-gez.JPG</t>
  </si>
  <si>
    <t>Vignetten-Tuberkulose-1984-DSCF3517-Bogen-gez.JPG</t>
  </si>
  <si>
    <t>Vignetten-Tuberkulose-1984-DSCF3519-Bogen-geschn.JPG</t>
  </si>
  <si>
    <t>Vignetten-Tuberkulose-1984-DSCF3562-Block-geschn.JPG</t>
  </si>
  <si>
    <t>Vignetten-Tuberkulose-1984-DSCF3564-Bogen-geschn.JPG</t>
  </si>
  <si>
    <t>Vignetten-Tuberkulose-1986-DSCF3559-Block-geschn.JPG</t>
  </si>
  <si>
    <t>Vignetten-Tuberkulose-1986-DSCF3560-Bogen-geschn.JPG</t>
  </si>
  <si>
    <t>Vignetten-Tuberkulose-1986-DSCF3561-Bogen-geschn.JPG</t>
  </si>
  <si>
    <t>Vignetten-Tuberkulose-1986-DSCF3563-Block-gez.JPG</t>
  </si>
  <si>
    <t>Block</t>
  </si>
  <si>
    <t>geschnitten</t>
  </si>
  <si>
    <t>VB</t>
  </si>
  <si>
    <t>Bogen</t>
  </si>
  <si>
    <t>ZD</t>
  </si>
  <si>
    <t>Bilder unter www.tipp-pool-bilder.de/BM/Vignetten/</t>
  </si>
  <si>
    <t>www.tipp-pool-bilder.de/BM/Vignetten/</t>
  </si>
  <si>
    <t>Die Verfügbarkeit wird bei einer Anfrage erneut geprüft - bitte immer unsere Auftragsbestätigung abwarten.</t>
  </si>
  <si>
    <t>Merkmal1</t>
  </si>
  <si>
    <t>Merkmal2</t>
  </si>
  <si>
    <t>Preis inkl. Mwst.</t>
  </si>
  <si>
    <t>Vermerk</t>
  </si>
  <si>
    <t>Lagerbestand</t>
  </si>
  <si>
    <t>gezähnt</t>
  </si>
  <si>
    <t>Bestellmenge</t>
  </si>
  <si>
    <t>Wert</t>
  </si>
  <si>
    <t>Bestellwert:</t>
  </si>
  <si>
    <t>Eine 1 für Order eintragen</t>
  </si>
  <si>
    <t>Artikelbezeichnung (Basis Dateiname)</t>
  </si>
  <si>
    <t>Olaf Trutzel</t>
  </si>
  <si>
    <t>Am Wall 71</t>
  </si>
  <si>
    <t>25421 Pinneberg</t>
  </si>
  <si>
    <t>Projekt Tipp-Pool-Shop</t>
  </si>
  <si>
    <t>www.tipp-pool.com</t>
  </si>
  <si>
    <t>tipppoolorder@tipppool.com</t>
  </si>
  <si>
    <t>Email</t>
  </si>
  <si>
    <t>Tuberkulose-Vignetten</t>
  </si>
  <si>
    <t>Versandpauschale:</t>
  </si>
  <si>
    <t>Rechnungssumme:</t>
  </si>
  <si>
    <t>entfällt ab Bestellwert von 40 Euro</t>
  </si>
  <si>
    <t>Nur Info - Auftragsbestätigung ist abzuwarten</t>
  </si>
  <si>
    <t>Stand:</t>
  </si>
  <si>
    <t>Listenende</t>
  </si>
  <si>
    <t>Dateizugriff im Internetbrowser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</si>
</sst>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1" quotePrefix="1" applyFill="1"/>
    <xf numFmtId="0" fontId="3" fillId="0" borderId="0" xfId="0" applyFont="1"/>
    <xf numFmtId="0" fontId="0" fillId="3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pppoolorder@tipppool.com" TargetMode="External"/><Relationship Id="rId2" Type="http://schemas.openxmlformats.org/officeDocument/2006/relationships/hyperlink" Target="http://www.tipp-pool.com/" TargetMode="External"/><Relationship Id="rId1" Type="http://schemas.openxmlformats.org/officeDocument/2006/relationships/hyperlink" Target="http://www.tipp-pool-bilder.de/BM/Vignette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ipp-pool-bilder.de/BM/Vignet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0D30F-0930-4CD0-BFE6-5E72BB0CC5A3}">
  <dimension ref="A2:K60"/>
  <sheetViews>
    <sheetView tabSelected="1" workbookViewId="0">
      <pane ySplit="12" topLeftCell="A13" activePane="bottomLeft" state="frozen"/>
      <selection pane="bottomLeft" activeCell="A2" sqref="A2"/>
    </sheetView>
  </sheetViews>
  <sheetFormatPr baseColWidth="10" defaultRowHeight="14.4" x14ac:dyDescent="0.3"/>
  <cols>
    <col min="3" max="3" width="48.33203125" customWidth="1"/>
    <col min="5" max="5" width="18.77734375" customWidth="1"/>
    <col min="6" max="6" width="19.33203125" customWidth="1"/>
  </cols>
  <sheetData>
    <row r="2" spans="1:11" ht="21" x14ac:dyDescent="0.4">
      <c r="C2" s="10" t="s">
        <v>0</v>
      </c>
      <c r="G2" s="4" t="s">
        <v>79</v>
      </c>
      <c r="H2" s="2">
        <v>43698</v>
      </c>
    </row>
    <row r="3" spans="1:11" x14ac:dyDescent="0.3">
      <c r="C3" s="11" t="s">
        <v>74</v>
      </c>
      <c r="J3" t="s">
        <v>67</v>
      </c>
    </row>
    <row r="4" spans="1:11" x14ac:dyDescent="0.3">
      <c r="E4" s="4" t="s">
        <v>64</v>
      </c>
      <c r="F4" s="3">
        <f>SUM(B13:B60)</f>
        <v>0</v>
      </c>
      <c r="J4" t="s">
        <v>68</v>
      </c>
    </row>
    <row r="5" spans="1:11" x14ac:dyDescent="0.3">
      <c r="C5" t="s">
        <v>53</v>
      </c>
      <c r="E5" s="4" t="s">
        <v>75</v>
      </c>
      <c r="F5" s="3">
        <v>5</v>
      </c>
      <c r="G5" t="s">
        <v>77</v>
      </c>
      <c r="J5" t="s">
        <v>69</v>
      </c>
    </row>
    <row r="6" spans="1:11" x14ac:dyDescent="0.3">
      <c r="C6" s="1" t="s">
        <v>54</v>
      </c>
      <c r="E6" s="7" t="s">
        <v>76</v>
      </c>
      <c r="F6" s="8">
        <f>IF(F4&gt;=40,+F4,F4+F5)</f>
        <v>5</v>
      </c>
      <c r="G6" t="s">
        <v>78</v>
      </c>
    </row>
    <row r="7" spans="1:11" x14ac:dyDescent="0.3">
      <c r="J7" t="s">
        <v>70</v>
      </c>
    </row>
    <row r="8" spans="1:11" x14ac:dyDescent="0.3">
      <c r="C8" s="6" t="s">
        <v>55</v>
      </c>
      <c r="J8" s="1" t="s">
        <v>71</v>
      </c>
    </row>
    <row r="9" spans="1:11" x14ac:dyDescent="0.3">
      <c r="J9" t="s">
        <v>73</v>
      </c>
    </row>
    <row r="10" spans="1:11" x14ac:dyDescent="0.3">
      <c r="A10" s="5"/>
      <c r="J10" s="1" t="s">
        <v>72</v>
      </c>
    </row>
    <row r="11" spans="1:11" x14ac:dyDescent="0.3">
      <c r="A11" t="s">
        <v>65</v>
      </c>
      <c r="H11" s="2">
        <v>43698</v>
      </c>
    </row>
    <row r="12" spans="1:11" x14ac:dyDescent="0.3">
      <c r="A12" s="5" t="s">
        <v>62</v>
      </c>
      <c r="B12" s="3" t="s">
        <v>63</v>
      </c>
      <c r="C12" t="s">
        <v>66</v>
      </c>
      <c r="D12" t="s">
        <v>56</v>
      </c>
      <c r="E12" t="s">
        <v>57</v>
      </c>
      <c r="F12" t="s">
        <v>58</v>
      </c>
      <c r="G12" t="s">
        <v>59</v>
      </c>
      <c r="H12" t="s">
        <v>60</v>
      </c>
      <c r="J12" t="s">
        <v>81</v>
      </c>
    </row>
    <row r="13" spans="1:11" x14ac:dyDescent="0.3">
      <c r="A13" s="5"/>
      <c r="B13" s="3">
        <f>+F13*A13</f>
        <v>0</v>
      </c>
      <c r="C13" t="s">
        <v>1</v>
      </c>
      <c r="D13" t="s">
        <v>48</v>
      </c>
      <c r="E13" t="s">
        <v>49</v>
      </c>
      <c r="F13" s="3">
        <v>4.9000000000000004</v>
      </c>
      <c r="H13">
        <v>1</v>
      </c>
      <c r="J13" s="9" t="str">
        <f t="shared" ref="J13:J59" si="0">HYPERLINK("http://www.tipp-pool-bilder.de/BM/Vignetten/#img="&amp;C13,"Artikelbild")</f>
        <v>Artikelbild</v>
      </c>
    </row>
    <row r="14" spans="1:11" x14ac:dyDescent="0.3">
      <c r="A14" s="5"/>
      <c r="B14" s="3">
        <f t="shared" ref="B14:B59" si="1">+F14*A14</f>
        <v>0</v>
      </c>
      <c r="C14" t="s">
        <v>2</v>
      </c>
      <c r="D14" t="s">
        <v>50</v>
      </c>
      <c r="E14" t="s">
        <v>49</v>
      </c>
      <c r="F14" s="3">
        <v>3</v>
      </c>
      <c r="H14">
        <v>1</v>
      </c>
      <c r="J14" s="9" t="str">
        <f t="shared" si="0"/>
        <v>Artikelbild</v>
      </c>
    </row>
    <row r="15" spans="1:11" x14ac:dyDescent="0.3">
      <c r="A15" s="5"/>
      <c r="B15" s="3">
        <f t="shared" si="1"/>
        <v>0</v>
      </c>
      <c r="C15" t="s">
        <v>3</v>
      </c>
      <c r="D15" t="s">
        <v>50</v>
      </c>
      <c r="E15" t="s">
        <v>61</v>
      </c>
      <c r="F15" s="3">
        <v>3</v>
      </c>
      <c r="H15">
        <v>1</v>
      </c>
      <c r="J15" s="9" t="str">
        <f>HYPERLINK("http://www.tipp-pool-bilder.de/BM/Vignetten/#img="&amp;C15,"Artikelbild")</f>
        <v>Artikelbild</v>
      </c>
    </row>
    <row r="16" spans="1:11" x14ac:dyDescent="0.3">
      <c r="A16" s="5"/>
      <c r="B16" s="3">
        <f t="shared" si="1"/>
        <v>0</v>
      </c>
      <c r="C16" t="s">
        <v>4</v>
      </c>
      <c r="D16" t="s">
        <v>50</v>
      </c>
      <c r="E16" t="s">
        <v>61</v>
      </c>
      <c r="F16" s="3">
        <v>3</v>
      </c>
      <c r="H16">
        <v>1</v>
      </c>
      <c r="J16" s="9" t="str">
        <f t="shared" ref="J16:J59" si="2">HYPERLINK("http://www.tipp-pool-bilder.de/BM/Vignetten/#img="&amp;C16,"Artikelbild")</f>
        <v>Artikelbild</v>
      </c>
      <c r="K16" s="1"/>
    </row>
    <row r="17" spans="1:10" x14ac:dyDescent="0.3">
      <c r="A17" s="5"/>
      <c r="B17" s="3">
        <f t="shared" si="1"/>
        <v>0</v>
      </c>
      <c r="C17" t="s">
        <v>5</v>
      </c>
      <c r="D17" t="s">
        <v>50</v>
      </c>
      <c r="E17" t="s">
        <v>49</v>
      </c>
      <c r="F17" s="3">
        <v>3</v>
      </c>
      <c r="H17">
        <v>1</v>
      </c>
      <c r="J17" s="9" t="str">
        <f t="shared" si="2"/>
        <v>Artikelbild</v>
      </c>
    </row>
    <row r="18" spans="1:10" x14ac:dyDescent="0.3">
      <c r="A18" s="5"/>
      <c r="B18" s="3">
        <f t="shared" si="1"/>
        <v>0</v>
      </c>
      <c r="C18" t="s">
        <v>6</v>
      </c>
      <c r="D18" t="s">
        <v>50</v>
      </c>
      <c r="E18" t="s">
        <v>61</v>
      </c>
      <c r="F18" s="3">
        <v>3</v>
      </c>
      <c r="H18">
        <v>1</v>
      </c>
      <c r="J18" s="9" t="str">
        <f t="shared" si="2"/>
        <v>Artikelbild</v>
      </c>
    </row>
    <row r="19" spans="1:10" x14ac:dyDescent="0.3">
      <c r="A19" s="5"/>
      <c r="B19" s="3">
        <f t="shared" si="1"/>
        <v>0</v>
      </c>
      <c r="C19" t="s">
        <v>7</v>
      </c>
      <c r="D19" t="s">
        <v>50</v>
      </c>
      <c r="E19" t="s">
        <v>49</v>
      </c>
      <c r="F19" s="3">
        <v>3</v>
      </c>
      <c r="H19">
        <v>1</v>
      </c>
      <c r="J19" s="9" t="str">
        <f t="shared" si="2"/>
        <v>Artikelbild</v>
      </c>
    </row>
    <row r="20" spans="1:10" x14ac:dyDescent="0.3">
      <c r="A20" s="5"/>
      <c r="B20" s="3">
        <f t="shared" si="1"/>
        <v>0</v>
      </c>
      <c r="C20" t="s">
        <v>8</v>
      </c>
      <c r="D20" t="s">
        <v>48</v>
      </c>
      <c r="E20" t="s">
        <v>49</v>
      </c>
      <c r="F20" s="3">
        <v>3.9</v>
      </c>
      <c r="H20">
        <v>1</v>
      </c>
      <c r="J20" s="9" t="str">
        <f t="shared" si="2"/>
        <v>Artikelbild</v>
      </c>
    </row>
    <row r="21" spans="1:10" x14ac:dyDescent="0.3">
      <c r="A21" s="5"/>
      <c r="B21" s="3">
        <f t="shared" si="1"/>
        <v>0</v>
      </c>
      <c r="C21" t="s">
        <v>9</v>
      </c>
      <c r="D21" t="s">
        <v>50</v>
      </c>
      <c r="E21" t="s">
        <v>49</v>
      </c>
      <c r="F21" s="3">
        <v>3</v>
      </c>
      <c r="H21">
        <v>1</v>
      </c>
      <c r="J21" s="9" t="str">
        <f t="shared" si="2"/>
        <v>Artikelbild</v>
      </c>
    </row>
    <row r="22" spans="1:10" x14ac:dyDescent="0.3">
      <c r="A22" s="5"/>
      <c r="B22" s="3">
        <f t="shared" si="1"/>
        <v>0</v>
      </c>
      <c r="C22" t="s">
        <v>10</v>
      </c>
      <c r="D22" t="s">
        <v>50</v>
      </c>
      <c r="E22" t="s">
        <v>61</v>
      </c>
      <c r="F22" s="3">
        <v>3</v>
      </c>
      <c r="H22">
        <v>1</v>
      </c>
      <c r="J22" s="9" t="str">
        <f t="shared" si="2"/>
        <v>Artikelbild</v>
      </c>
    </row>
    <row r="23" spans="1:10" x14ac:dyDescent="0.3">
      <c r="A23" s="5"/>
      <c r="B23" s="3">
        <f t="shared" si="1"/>
        <v>0</v>
      </c>
      <c r="C23" t="s">
        <v>11</v>
      </c>
      <c r="D23" t="s">
        <v>50</v>
      </c>
      <c r="E23" t="s">
        <v>49</v>
      </c>
      <c r="F23" s="3">
        <v>3</v>
      </c>
      <c r="H23">
        <v>1</v>
      </c>
      <c r="J23" s="9" t="str">
        <f t="shared" si="2"/>
        <v>Artikelbild</v>
      </c>
    </row>
    <row r="24" spans="1:10" x14ac:dyDescent="0.3">
      <c r="A24" s="5"/>
      <c r="B24" s="3">
        <f t="shared" si="1"/>
        <v>0</v>
      </c>
      <c r="C24" t="s">
        <v>12</v>
      </c>
      <c r="D24" t="s">
        <v>50</v>
      </c>
      <c r="E24" t="s">
        <v>61</v>
      </c>
      <c r="F24" s="3">
        <v>3</v>
      </c>
      <c r="H24">
        <v>1</v>
      </c>
      <c r="J24" s="9" t="str">
        <f t="shared" si="2"/>
        <v>Artikelbild</v>
      </c>
    </row>
    <row r="25" spans="1:10" x14ac:dyDescent="0.3">
      <c r="A25" s="5"/>
      <c r="B25" s="3">
        <f t="shared" si="1"/>
        <v>0</v>
      </c>
      <c r="C25" t="s">
        <v>13</v>
      </c>
      <c r="D25" t="s">
        <v>50</v>
      </c>
      <c r="E25" t="s">
        <v>49</v>
      </c>
      <c r="F25" s="3">
        <v>3</v>
      </c>
      <c r="H25">
        <v>1</v>
      </c>
      <c r="J25" s="9" t="str">
        <f t="shared" si="2"/>
        <v>Artikelbild</v>
      </c>
    </row>
    <row r="26" spans="1:10" x14ac:dyDescent="0.3">
      <c r="A26" s="5"/>
      <c r="B26" s="3">
        <f t="shared" si="1"/>
        <v>0</v>
      </c>
      <c r="C26" t="s">
        <v>14</v>
      </c>
      <c r="D26" t="s">
        <v>50</v>
      </c>
      <c r="E26" t="s">
        <v>61</v>
      </c>
      <c r="F26" s="3">
        <v>3</v>
      </c>
      <c r="H26">
        <v>1</v>
      </c>
      <c r="J26" s="9" t="str">
        <f t="shared" si="2"/>
        <v>Artikelbild</v>
      </c>
    </row>
    <row r="27" spans="1:10" x14ac:dyDescent="0.3">
      <c r="A27" s="5"/>
      <c r="B27" s="3">
        <f t="shared" si="1"/>
        <v>0</v>
      </c>
      <c r="C27" t="s">
        <v>15</v>
      </c>
      <c r="D27" t="s">
        <v>50</v>
      </c>
      <c r="E27" t="s">
        <v>49</v>
      </c>
      <c r="F27" s="3">
        <v>3</v>
      </c>
      <c r="H27">
        <v>1</v>
      </c>
      <c r="J27" s="9" t="str">
        <f t="shared" si="2"/>
        <v>Artikelbild</v>
      </c>
    </row>
    <row r="28" spans="1:10" x14ac:dyDescent="0.3">
      <c r="A28" s="5"/>
      <c r="B28" s="3">
        <f t="shared" si="1"/>
        <v>0</v>
      </c>
      <c r="C28" t="s">
        <v>16</v>
      </c>
      <c r="D28" t="s">
        <v>50</v>
      </c>
      <c r="E28" t="s">
        <v>61</v>
      </c>
      <c r="F28" s="3">
        <v>3</v>
      </c>
      <c r="H28">
        <v>1</v>
      </c>
      <c r="J28" s="9" t="str">
        <f t="shared" si="2"/>
        <v>Artikelbild</v>
      </c>
    </row>
    <row r="29" spans="1:10" x14ac:dyDescent="0.3">
      <c r="A29" s="5"/>
      <c r="B29" s="3">
        <f t="shared" si="1"/>
        <v>0</v>
      </c>
      <c r="C29" t="s">
        <v>17</v>
      </c>
      <c r="D29" t="s">
        <v>50</v>
      </c>
      <c r="E29" t="s">
        <v>61</v>
      </c>
      <c r="F29" s="3">
        <v>3</v>
      </c>
      <c r="H29">
        <v>1</v>
      </c>
      <c r="J29" s="9" t="str">
        <f t="shared" si="2"/>
        <v>Artikelbild</v>
      </c>
    </row>
    <row r="30" spans="1:10" x14ac:dyDescent="0.3">
      <c r="A30" s="5"/>
      <c r="B30" s="3">
        <f t="shared" si="1"/>
        <v>0</v>
      </c>
      <c r="C30" t="s">
        <v>18</v>
      </c>
      <c r="D30" t="s">
        <v>50</v>
      </c>
      <c r="E30" t="s">
        <v>49</v>
      </c>
      <c r="F30" s="3">
        <v>3</v>
      </c>
      <c r="H30">
        <v>1</v>
      </c>
      <c r="J30" s="9" t="str">
        <f t="shared" si="2"/>
        <v>Artikelbild</v>
      </c>
    </row>
    <row r="31" spans="1:10" x14ac:dyDescent="0.3">
      <c r="A31" s="5"/>
      <c r="B31" s="3">
        <f t="shared" si="1"/>
        <v>0</v>
      </c>
      <c r="C31" t="s">
        <v>19</v>
      </c>
      <c r="D31" t="s">
        <v>48</v>
      </c>
      <c r="E31" t="s">
        <v>49</v>
      </c>
      <c r="F31" s="3">
        <v>3.9</v>
      </c>
      <c r="H31">
        <v>1</v>
      </c>
      <c r="J31" s="9" t="str">
        <f t="shared" si="2"/>
        <v>Artikelbild</v>
      </c>
    </row>
    <row r="32" spans="1:10" x14ac:dyDescent="0.3">
      <c r="A32" s="5"/>
      <c r="B32" s="3">
        <f t="shared" si="1"/>
        <v>0</v>
      </c>
      <c r="C32" t="s">
        <v>20</v>
      </c>
      <c r="D32" t="s">
        <v>48</v>
      </c>
      <c r="E32" t="s">
        <v>61</v>
      </c>
      <c r="F32" s="3">
        <v>3.9</v>
      </c>
      <c r="H32">
        <v>1</v>
      </c>
      <c r="J32" s="9" t="str">
        <f t="shared" si="2"/>
        <v>Artikelbild</v>
      </c>
    </row>
    <row r="33" spans="1:10" x14ac:dyDescent="0.3">
      <c r="A33" s="5"/>
      <c r="B33" s="3">
        <f t="shared" si="1"/>
        <v>0</v>
      </c>
      <c r="C33" t="s">
        <v>21</v>
      </c>
      <c r="D33" t="s">
        <v>50</v>
      </c>
      <c r="E33" t="s">
        <v>61</v>
      </c>
      <c r="F33" s="3">
        <v>3</v>
      </c>
      <c r="H33">
        <v>1</v>
      </c>
      <c r="J33" s="9" t="str">
        <f t="shared" si="2"/>
        <v>Artikelbild</v>
      </c>
    </row>
    <row r="34" spans="1:10" x14ac:dyDescent="0.3">
      <c r="A34" s="5"/>
      <c r="B34" s="3">
        <f t="shared" si="1"/>
        <v>0</v>
      </c>
      <c r="C34" t="s">
        <v>22</v>
      </c>
      <c r="D34" t="s">
        <v>50</v>
      </c>
      <c r="E34" t="s">
        <v>49</v>
      </c>
      <c r="F34" s="3">
        <v>3</v>
      </c>
      <c r="H34">
        <v>1</v>
      </c>
      <c r="J34" s="9" t="str">
        <f t="shared" si="2"/>
        <v>Artikelbild</v>
      </c>
    </row>
    <row r="35" spans="1:10" x14ac:dyDescent="0.3">
      <c r="A35" s="5"/>
      <c r="B35" s="3">
        <f t="shared" si="1"/>
        <v>0</v>
      </c>
      <c r="C35" t="s">
        <v>23</v>
      </c>
      <c r="D35" t="s">
        <v>48</v>
      </c>
      <c r="E35" t="s">
        <v>61</v>
      </c>
      <c r="F35" s="3">
        <v>3.9</v>
      </c>
      <c r="H35">
        <v>1</v>
      </c>
      <c r="J35" s="9" t="str">
        <f t="shared" si="2"/>
        <v>Artikelbild</v>
      </c>
    </row>
    <row r="36" spans="1:10" x14ac:dyDescent="0.3">
      <c r="A36" s="5"/>
      <c r="B36" s="3">
        <f t="shared" si="1"/>
        <v>0</v>
      </c>
      <c r="C36" t="s">
        <v>24</v>
      </c>
      <c r="D36" t="s">
        <v>50</v>
      </c>
      <c r="E36" t="s">
        <v>61</v>
      </c>
      <c r="F36" s="3">
        <v>3</v>
      </c>
      <c r="H36">
        <v>1</v>
      </c>
      <c r="J36" s="9" t="str">
        <f t="shared" si="2"/>
        <v>Artikelbild</v>
      </c>
    </row>
    <row r="37" spans="1:10" x14ac:dyDescent="0.3">
      <c r="A37" s="5"/>
      <c r="B37" s="3">
        <f t="shared" si="1"/>
        <v>0</v>
      </c>
      <c r="C37" t="s">
        <v>25</v>
      </c>
      <c r="D37" t="s">
        <v>50</v>
      </c>
      <c r="E37" t="s">
        <v>49</v>
      </c>
      <c r="F37" s="3">
        <v>3</v>
      </c>
      <c r="H37">
        <v>1</v>
      </c>
      <c r="J37" s="9" t="str">
        <f t="shared" si="2"/>
        <v>Artikelbild</v>
      </c>
    </row>
    <row r="38" spans="1:10" x14ac:dyDescent="0.3">
      <c r="A38" s="5"/>
      <c r="B38" s="3">
        <f t="shared" si="1"/>
        <v>0</v>
      </c>
      <c r="C38" t="s">
        <v>26</v>
      </c>
      <c r="D38" t="s">
        <v>48</v>
      </c>
      <c r="E38" t="s">
        <v>61</v>
      </c>
      <c r="F38" s="3">
        <v>4.9000000000000004</v>
      </c>
      <c r="H38">
        <v>1</v>
      </c>
      <c r="J38" s="9" t="str">
        <f t="shared" si="2"/>
        <v>Artikelbild</v>
      </c>
    </row>
    <row r="39" spans="1:10" x14ac:dyDescent="0.3">
      <c r="A39" s="5"/>
      <c r="B39" s="3">
        <f t="shared" si="1"/>
        <v>0</v>
      </c>
      <c r="C39" t="s">
        <v>27</v>
      </c>
      <c r="D39" t="s">
        <v>50</v>
      </c>
      <c r="E39" t="s">
        <v>49</v>
      </c>
      <c r="F39" s="3">
        <v>3</v>
      </c>
      <c r="H39">
        <v>1</v>
      </c>
      <c r="J39" s="9" t="str">
        <f t="shared" si="2"/>
        <v>Artikelbild</v>
      </c>
    </row>
    <row r="40" spans="1:10" x14ac:dyDescent="0.3">
      <c r="A40" s="5"/>
      <c r="B40" s="3">
        <f t="shared" si="1"/>
        <v>0</v>
      </c>
      <c r="C40" t="s">
        <v>28</v>
      </c>
      <c r="D40" t="s">
        <v>50</v>
      </c>
      <c r="E40" t="s">
        <v>61</v>
      </c>
      <c r="F40" s="3">
        <v>3</v>
      </c>
      <c r="H40">
        <v>1</v>
      </c>
      <c r="J40" s="9" t="str">
        <f t="shared" si="2"/>
        <v>Artikelbild</v>
      </c>
    </row>
    <row r="41" spans="1:10" x14ac:dyDescent="0.3">
      <c r="A41" s="5"/>
      <c r="B41" s="3">
        <f t="shared" si="1"/>
        <v>0</v>
      </c>
      <c r="C41" t="s">
        <v>29</v>
      </c>
      <c r="D41" t="s">
        <v>48</v>
      </c>
      <c r="E41" t="s">
        <v>49</v>
      </c>
      <c r="F41" s="3">
        <v>3.9</v>
      </c>
      <c r="H41">
        <v>1</v>
      </c>
      <c r="J41" s="9" t="str">
        <f t="shared" si="2"/>
        <v>Artikelbild</v>
      </c>
    </row>
    <row r="42" spans="1:10" x14ac:dyDescent="0.3">
      <c r="A42" s="5"/>
      <c r="B42" s="3">
        <f t="shared" si="1"/>
        <v>0</v>
      </c>
      <c r="C42" t="s">
        <v>30</v>
      </c>
      <c r="D42" t="s">
        <v>48</v>
      </c>
      <c r="E42" t="s">
        <v>61</v>
      </c>
      <c r="F42" s="3">
        <v>3.9</v>
      </c>
      <c r="H42">
        <v>1</v>
      </c>
      <c r="J42" s="9" t="str">
        <f t="shared" si="2"/>
        <v>Artikelbild</v>
      </c>
    </row>
    <row r="43" spans="1:10" x14ac:dyDescent="0.3">
      <c r="A43" s="5"/>
      <c r="B43" s="3">
        <f t="shared" si="1"/>
        <v>0</v>
      </c>
      <c r="C43" t="s">
        <v>31</v>
      </c>
      <c r="D43" t="s">
        <v>52</v>
      </c>
      <c r="E43" t="s">
        <v>61</v>
      </c>
      <c r="F43" s="3">
        <v>3</v>
      </c>
      <c r="H43">
        <v>1</v>
      </c>
      <c r="J43" s="9" t="str">
        <f t="shared" si="2"/>
        <v>Artikelbild</v>
      </c>
    </row>
    <row r="44" spans="1:10" x14ac:dyDescent="0.3">
      <c r="A44" s="5"/>
      <c r="B44" s="3">
        <f t="shared" si="1"/>
        <v>0</v>
      </c>
      <c r="C44" t="s">
        <v>32</v>
      </c>
      <c r="D44" t="s">
        <v>52</v>
      </c>
      <c r="E44" t="s">
        <v>49</v>
      </c>
      <c r="F44" s="3">
        <v>3</v>
      </c>
      <c r="H44">
        <v>1</v>
      </c>
      <c r="J44" s="9" t="str">
        <f t="shared" si="2"/>
        <v>Artikelbild</v>
      </c>
    </row>
    <row r="45" spans="1:10" x14ac:dyDescent="0.3">
      <c r="A45" s="5"/>
      <c r="B45" s="3">
        <f t="shared" si="1"/>
        <v>0</v>
      </c>
      <c r="C45" t="s">
        <v>33</v>
      </c>
      <c r="D45" t="s">
        <v>52</v>
      </c>
      <c r="E45" t="s">
        <v>49</v>
      </c>
      <c r="F45" s="3">
        <v>3</v>
      </c>
      <c r="H45">
        <v>1</v>
      </c>
      <c r="J45" s="9" t="str">
        <f t="shared" si="2"/>
        <v>Artikelbild</v>
      </c>
    </row>
    <row r="46" spans="1:10" x14ac:dyDescent="0.3">
      <c r="A46" s="5"/>
      <c r="B46" s="3">
        <f t="shared" si="1"/>
        <v>0</v>
      </c>
      <c r="C46" t="s">
        <v>34</v>
      </c>
      <c r="D46" t="s">
        <v>48</v>
      </c>
      <c r="E46" t="s">
        <v>49</v>
      </c>
      <c r="F46" s="3">
        <v>3.9</v>
      </c>
      <c r="H46">
        <v>1</v>
      </c>
      <c r="J46" s="9" t="str">
        <f t="shared" si="2"/>
        <v>Artikelbild</v>
      </c>
    </row>
    <row r="47" spans="1:10" x14ac:dyDescent="0.3">
      <c r="A47" s="5"/>
      <c r="B47" s="3">
        <f t="shared" si="1"/>
        <v>0</v>
      </c>
      <c r="C47" t="s">
        <v>35</v>
      </c>
      <c r="D47" t="s">
        <v>52</v>
      </c>
      <c r="E47" t="s">
        <v>61</v>
      </c>
      <c r="F47" s="3">
        <v>3</v>
      </c>
      <c r="H47">
        <v>1</v>
      </c>
      <c r="J47" s="9" t="str">
        <f t="shared" si="2"/>
        <v>Artikelbild</v>
      </c>
    </row>
    <row r="48" spans="1:10" x14ac:dyDescent="0.3">
      <c r="A48" s="5"/>
      <c r="B48" s="3">
        <f t="shared" si="1"/>
        <v>0</v>
      </c>
      <c r="C48" t="s">
        <v>36</v>
      </c>
      <c r="D48" t="s">
        <v>52</v>
      </c>
      <c r="E48" t="s">
        <v>61</v>
      </c>
      <c r="F48" s="3">
        <v>3</v>
      </c>
      <c r="H48">
        <v>1</v>
      </c>
      <c r="J48" s="9" t="str">
        <f t="shared" si="2"/>
        <v>Artikelbild</v>
      </c>
    </row>
    <row r="49" spans="1:10" x14ac:dyDescent="0.3">
      <c r="A49" s="5"/>
      <c r="B49" s="3">
        <f t="shared" si="1"/>
        <v>0</v>
      </c>
      <c r="C49" t="s">
        <v>37</v>
      </c>
      <c r="D49" t="s">
        <v>48</v>
      </c>
      <c r="E49" t="s">
        <v>61</v>
      </c>
      <c r="F49" s="3">
        <v>3.9</v>
      </c>
      <c r="H49">
        <v>1</v>
      </c>
      <c r="J49" s="9" t="str">
        <f t="shared" si="2"/>
        <v>Artikelbild</v>
      </c>
    </row>
    <row r="50" spans="1:10" x14ac:dyDescent="0.3">
      <c r="A50" s="5"/>
      <c r="B50" s="3">
        <f t="shared" si="1"/>
        <v>0</v>
      </c>
      <c r="C50" t="s">
        <v>38</v>
      </c>
      <c r="D50" t="s">
        <v>48</v>
      </c>
      <c r="E50" t="s">
        <v>61</v>
      </c>
      <c r="F50" s="3">
        <v>3.9</v>
      </c>
      <c r="H50">
        <v>1</v>
      </c>
      <c r="J50" s="9" t="str">
        <f t="shared" si="2"/>
        <v>Artikelbild</v>
      </c>
    </row>
    <row r="51" spans="1:10" x14ac:dyDescent="0.3">
      <c r="A51" s="5"/>
      <c r="B51" s="3">
        <f t="shared" si="1"/>
        <v>0</v>
      </c>
      <c r="C51" t="s">
        <v>39</v>
      </c>
      <c r="D51" t="s">
        <v>48</v>
      </c>
      <c r="E51" t="s">
        <v>61</v>
      </c>
      <c r="F51" s="3">
        <v>3.9</v>
      </c>
      <c r="H51">
        <v>1</v>
      </c>
      <c r="J51" s="9" t="str">
        <f t="shared" si="2"/>
        <v>Artikelbild</v>
      </c>
    </row>
    <row r="52" spans="1:10" x14ac:dyDescent="0.3">
      <c r="A52" s="5"/>
      <c r="B52" s="3">
        <f t="shared" si="1"/>
        <v>0</v>
      </c>
      <c r="C52" t="s">
        <v>40</v>
      </c>
      <c r="D52" t="s">
        <v>51</v>
      </c>
      <c r="E52" t="s">
        <v>61</v>
      </c>
      <c r="F52" s="3">
        <v>3</v>
      </c>
      <c r="H52">
        <v>1</v>
      </c>
      <c r="J52" s="9" t="str">
        <f t="shared" si="2"/>
        <v>Artikelbild</v>
      </c>
    </row>
    <row r="53" spans="1:10" x14ac:dyDescent="0.3">
      <c r="A53" s="5"/>
      <c r="B53" s="3">
        <f t="shared" si="1"/>
        <v>0</v>
      </c>
      <c r="C53" t="s">
        <v>41</v>
      </c>
      <c r="D53" t="s">
        <v>51</v>
      </c>
      <c r="E53" t="s">
        <v>49</v>
      </c>
      <c r="F53" s="3">
        <v>3</v>
      </c>
      <c r="H53">
        <v>1</v>
      </c>
      <c r="J53" s="9" t="str">
        <f t="shared" si="2"/>
        <v>Artikelbild</v>
      </c>
    </row>
    <row r="54" spans="1:10" x14ac:dyDescent="0.3">
      <c r="A54" s="5"/>
      <c r="B54" s="3">
        <f t="shared" si="1"/>
        <v>0</v>
      </c>
      <c r="C54" t="s">
        <v>42</v>
      </c>
      <c r="D54" t="s">
        <v>48</v>
      </c>
      <c r="E54" t="s">
        <v>49</v>
      </c>
      <c r="F54" s="3">
        <v>3.9</v>
      </c>
      <c r="H54">
        <v>1</v>
      </c>
      <c r="J54" s="9" t="str">
        <f t="shared" si="2"/>
        <v>Artikelbild</v>
      </c>
    </row>
    <row r="55" spans="1:10" x14ac:dyDescent="0.3">
      <c r="A55" s="5"/>
      <c r="B55" s="3">
        <f t="shared" si="1"/>
        <v>0</v>
      </c>
      <c r="C55" t="s">
        <v>43</v>
      </c>
      <c r="D55" t="s">
        <v>51</v>
      </c>
      <c r="E55" t="s">
        <v>49</v>
      </c>
      <c r="F55" s="3">
        <v>3</v>
      </c>
      <c r="H55">
        <v>1</v>
      </c>
      <c r="J55" s="9" t="str">
        <f t="shared" si="2"/>
        <v>Artikelbild</v>
      </c>
    </row>
    <row r="56" spans="1:10" x14ac:dyDescent="0.3">
      <c r="A56" s="5"/>
      <c r="B56" s="3">
        <f t="shared" si="1"/>
        <v>0</v>
      </c>
      <c r="C56" t="s">
        <v>44</v>
      </c>
      <c r="D56" t="s">
        <v>48</v>
      </c>
      <c r="E56" t="s">
        <v>49</v>
      </c>
      <c r="F56" s="3">
        <v>3.9</v>
      </c>
      <c r="H56">
        <v>1</v>
      </c>
      <c r="J56" s="9" t="str">
        <f t="shared" si="2"/>
        <v>Artikelbild</v>
      </c>
    </row>
    <row r="57" spans="1:10" x14ac:dyDescent="0.3">
      <c r="A57" s="5"/>
      <c r="B57" s="3">
        <f t="shared" si="1"/>
        <v>0</v>
      </c>
      <c r="C57" t="s">
        <v>45</v>
      </c>
      <c r="D57" t="s">
        <v>51</v>
      </c>
      <c r="E57" t="s">
        <v>49</v>
      </c>
      <c r="F57" s="3">
        <v>3</v>
      </c>
      <c r="H57">
        <v>1</v>
      </c>
      <c r="J57" s="9" t="str">
        <f t="shared" si="2"/>
        <v>Artikelbild</v>
      </c>
    </row>
    <row r="58" spans="1:10" x14ac:dyDescent="0.3">
      <c r="A58" s="5"/>
      <c r="B58" s="3">
        <f t="shared" si="1"/>
        <v>0</v>
      </c>
      <c r="C58" t="s">
        <v>46</v>
      </c>
      <c r="D58" t="s">
        <v>51</v>
      </c>
      <c r="E58" t="s">
        <v>49</v>
      </c>
      <c r="F58" s="3">
        <v>3</v>
      </c>
      <c r="H58">
        <v>1</v>
      </c>
      <c r="J58" s="9" t="str">
        <f t="shared" si="2"/>
        <v>Artikelbild</v>
      </c>
    </row>
    <row r="59" spans="1:10" x14ac:dyDescent="0.3">
      <c r="A59" s="5"/>
      <c r="B59" s="3">
        <f t="shared" si="1"/>
        <v>0</v>
      </c>
      <c r="C59" t="s">
        <v>47</v>
      </c>
      <c r="D59" t="s">
        <v>48</v>
      </c>
      <c r="E59" t="s">
        <v>61</v>
      </c>
      <c r="F59" s="3">
        <v>3.9</v>
      </c>
      <c r="H59">
        <v>1</v>
      </c>
      <c r="J59" s="9" t="str">
        <f t="shared" si="2"/>
        <v>Artikelbild</v>
      </c>
    </row>
    <row r="60" spans="1:10" x14ac:dyDescent="0.3">
      <c r="A60" t="s">
        <v>80</v>
      </c>
    </row>
  </sheetData>
  <hyperlinks>
    <hyperlink ref="C6" r:id="rId1" xr:uid="{148FDB76-6CEB-4D2E-9F98-AC6B2C1A05AC}"/>
    <hyperlink ref="J8" r:id="rId2" xr:uid="{C07D9907-9045-47AF-B698-659C5D99E4E0}"/>
    <hyperlink ref="J10" r:id="rId3" xr:uid="{E4559282-3F1A-4CDF-915B-74AD0D1E6976}"/>
    <hyperlink ref="J16" r:id="rId4" location="img=Vignetten-Tuberkulose-1966-DSCF3553-VB-gez.JPG" display="Bild" xr:uid="{FB6E805A-FC32-4446-BAF4-D00B15AE6EE5}"/>
  </hyperlinks>
  <pageMargins left="0.7" right="0.7" top="0.78740157499999996" bottom="0.78740157499999996" header="0.3" footer="0.3"/>
  <pageSetup paperSize="9" orientation="portrait" horizontalDpi="360" verticalDpi="36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Trutzel</dc:creator>
  <cp:lastModifiedBy>Olaf Trutzel</cp:lastModifiedBy>
  <dcterms:created xsi:type="dcterms:W3CDTF">2019-08-22T09:59:39Z</dcterms:created>
  <dcterms:modified xsi:type="dcterms:W3CDTF">2019-08-22T10:50:56Z</dcterms:modified>
</cp:coreProperties>
</file>